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购置补贴" sheetId="1" r:id="rId1"/>
    <sheet name="报废补贴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<sst xmlns="http://schemas.openxmlformats.org/spreadsheetml/2006/main" count="355" uniqueCount="158">
  <si>
    <t>2022年度张店区享受农机购置与应用补贴的购机者信息表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</si>
  <si>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</si>
  <si>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</si>
  <si>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</si>
  <si>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</si>
  <si>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</si>
  <si>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</si>
  <si>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</si>
  <si>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</si>
  <si>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</si>
  <si>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</si>
  <si>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</si>
  <si>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</si>
  <si>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</si>
  <si>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</si>
  <si>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</si>
  <si>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张店区房镇镇</t>
  </si>
  <si>
    <t>袁野</t>
  </si>
  <si>
    <t>田园管理机</t>
  </si>
  <si>
    <t>洛阳卓格哈斯机械有限公司</t>
  </si>
  <si>
    <t>3TGQ-4A2</t>
  </si>
  <si>
    <t>周村绿色园林器械经营部</t>
  </si>
  <si>
    <t>刘银行</t>
  </si>
  <si>
    <t>山东驰耐恒新能源有限公司</t>
  </si>
  <si>
    <t>3TGQ-4.5A1</t>
  </si>
  <si>
    <t>淄博奢禾农机销售有限公司</t>
  </si>
  <si>
    <t>郭辉</t>
  </si>
  <si>
    <t>微耕机</t>
  </si>
  <si>
    <t>潍坊沃富机械有限公司</t>
  </si>
  <si>
    <t>1WG4.0QA-96</t>
  </si>
  <si>
    <t>周村老陈农资服务部</t>
  </si>
  <si>
    <t>曹阁</t>
  </si>
  <si>
    <t>山东开锐智能装备有限公司(原:沂水沭拖机械有限公司)</t>
  </si>
  <si>
    <t>3TGQ-4</t>
  </si>
  <si>
    <t>张店区湖田办事处</t>
  </si>
  <si>
    <t>戚猛</t>
  </si>
  <si>
    <t>旋耕机</t>
  </si>
  <si>
    <t>潍坊迪利农业机械有限公司</t>
  </si>
  <si>
    <t>1GKN-150</t>
  </si>
  <si>
    <t>淄博增润农业机械销售有限公司</t>
  </si>
  <si>
    <t>李亮</t>
  </si>
  <si>
    <t>玉米收获机</t>
  </si>
  <si>
    <t>洛阳中收机械装备有限公司</t>
  </si>
  <si>
    <t>自走式玉米收获机</t>
  </si>
  <si>
    <t>4YZ-3D2</t>
  </si>
  <si>
    <t>高青弘丰农机销售有限公司</t>
  </si>
  <si>
    <t>张店区体育场办事处</t>
  </si>
  <si>
    <t>轮式拖拉机</t>
  </si>
  <si>
    <t>潍坊泰鸿拖拉机有限公司</t>
  </si>
  <si>
    <t>TH504-1</t>
  </si>
  <si>
    <t>赵涛</t>
  </si>
  <si>
    <t>TH500-3</t>
  </si>
  <si>
    <t>条播机</t>
  </si>
  <si>
    <t>河北农哈哈机械集团有限公司</t>
  </si>
  <si>
    <t>小麦播种机</t>
  </si>
  <si>
    <t>2BXF-14</t>
  </si>
  <si>
    <t>1GKN-160</t>
  </si>
  <si>
    <t>张店区公园办事处</t>
  </si>
  <si>
    <t>夏海燕</t>
  </si>
  <si>
    <t>山东巨明机械有限公司</t>
  </si>
  <si>
    <t>4YZLP-3A</t>
  </si>
  <si>
    <t>淄博科锐农业机械有限公司</t>
  </si>
  <si>
    <t>淄博张店仕兴种植专业合作社</t>
  </si>
  <si>
    <t>潍坊华夏拖拉机制造有限公司</t>
  </si>
  <si>
    <t>华夏504C</t>
  </si>
  <si>
    <t>青州市杰明农机有限公司</t>
  </si>
  <si>
    <t>王厚志</t>
  </si>
  <si>
    <t>喷灌机</t>
  </si>
  <si>
    <t>徐州泰丰泵业有限公司</t>
  </si>
  <si>
    <t>绞盘式喷灌机</t>
  </si>
  <si>
    <t>JP75/300</t>
  </si>
  <si>
    <t>桓台县华川农机销售有限公司</t>
  </si>
  <si>
    <t>刘晓博</t>
  </si>
  <si>
    <t>吕宁</t>
  </si>
  <si>
    <t>第一拖拉机股份有限公司</t>
  </si>
  <si>
    <t>MF500</t>
  </si>
  <si>
    <t>淄博耕田农业有限责任公司</t>
  </si>
  <si>
    <t>张店区马尚镇</t>
  </si>
  <si>
    <t>王涛</t>
  </si>
  <si>
    <t>临沂沃瑞农业机械有限公司</t>
  </si>
  <si>
    <t>李文涛</t>
  </si>
  <si>
    <t>陈兆勇</t>
  </si>
  <si>
    <t>微型耕耘机</t>
  </si>
  <si>
    <t>TH604-1</t>
  </si>
  <si>
    <t>沈祥河</t>
  </si>
  <si>
    <t>日照市立盈机械制造有限公司</t>
  </si>
  <si>
    <t>3TGQ-4S</t>
  </si>
  <si>
    <t>王翠英</t>
  </si>
  <si>
    <t>王倩</t>
  </si>
  <si>
    <t>石玉海</t>
  </si>
  <si>
    <t>1WGQ4-90B4</t>
  </si>
  <si>
    <t>郭伟东</t>
  </si>
  <si>
    <t>赵厚锋</t>
  </si>
  <si>
    <t>邓爱清</t>
  </si>
  <si>
    <t>张店区科苑办事处</t>
  </si>
  <si>
    <t>陈冠宇</t>
  </si>
  <si>
    <t>3TGQ-4Z</t>
  </si>
  <si>
    <t>李宗祯</t>
  </si>
  <si>
    <t>董作会</t>
  </si>
  <si>
    <t>穴播机</t>
  </si>
  <si>
    <t>宁津县泽丰农业机械有限公司</t>
  </si>
  <si>
    <t>玉米免耕施肥播种机</t>
  </si>
  <si>
    <t>2BMYF-3</t>
  </si>
  <si>
    <t>王成江</t>
  </si>
  <si>
    <t>翟瑞刚</t>
  </si>
  <si>
    <t>张建成</t>
  </si>
  <si>
    <t>谷物联合收割机</t>
  </si>
  <si>
    <t>自走式谷物联合收割机</t>
  </si>
  <si>
    <t>4LZ-8.0B</t>
  </si>
  <si>
    <t>淄博天虹农业生产资料有限公司</t>
  </si>
  <si>
    <t>植保无人驾驶航空器</t>
  </si>
  <si>
    <t>深圳市大疆创新科技有限公司</t>
  </si>
  <si>
    <t>T40农业无人飞机</t>
  </si>
  <si>
    <t>3WWDZ-40A</t>
  </si>
  <si>
    <t>淄博盛欣农机销售有限公司</t>
  </si>
  <si>
    <t>刘翠</t>
  </si>
  <si>
    <t>1WG5.5QA-96</t>
  </si>
  <si>
    <t>淄博宗贺农业机械有限公司</t>
  </si>
  <si>
    <t>张甜甜</t>
  </si>
  <si>
    <t>玉米施肥穴播机</t>
  </si>
  <si>
    <t>2BYFX-3</t>
  </si>
  <si>
    <t>李海成</t>
  </si>
  <si>
    <t>潍坊科比特农业机械装备有限公司</t>
  </si>
  <si>
    <t>1GKN-210</t>
  </si>
  <si>
    <t>崔利</t>
  </si>
  <si>
    <t>潍坊劲牛农业装备有限公司</t>
  </si>
  <si>
    <t>1GQN-150</t>
  </si>
  <si>
    <t>赵洪明</t>
  </si>
  <si>
    <t>潍坊百励丰农业机械有限公司</t>
  </si>
  <si>
    <t>秸秆粉碎还田机</t>
  </si>
  <si>
    <t>潍坊市宏胜工贸有限公司</t>
  </si>
  <si>
    <t>1JH-130</t>
  </si>
  <si>
    <t>魏健</t>
  </si>
  <si>
    <t>2BMYF-4</t>
  </si>
  <si>
    <t>于亦福</t>
  </si>
  <si>
    <t>重庆卓格豪斯机械有限公司</t>
  </si>
  <si>
    <t>1WG4.2-87FQ-ZC</t>
  </si>
  <si>
    <t>淄博张店绿锦种植专业合作社</t>
  </si>
  <si>
    <t>合计</t>
  </si>
  <si>
    <t>2022年度张店区享受农机报废补贴的农户信息表</t>
  </si>
  <si>
    <t>机主</t>
  </si>
  <si>
    <t>报废补贴机具</t>
  </si>
  <si>
    <t/>
  </si>
  <si>
    <t>报废补贴资金</t>
  </si>
  <si>
    <t>所在村组</t>
  </si>
  <si>
    <t>姓名</t>
  </si>
  <si>
    <t>机型</t>
  </si>
  <si>
    <t>机具型号</t>
  </si>
  <si>
    <t>数量（台）</t>
  </si>
  <si>
    <t>回收拆解企业</t>
  </si>
  <si>
    <t>报废补贴额（元）</t>
  </si>
  <si>
    <t>天乙村379号</t>
  </si>
  <si>
    <t>何晋喜</t>
  </si>
  <si>
    <t>自走式玉米联合收割机</t>
  </si>
  <si>
    <t>4YZ-3A</t>
  </si>
  <si>
    <t>1</t>
  </si>
  <si>
    <t>淄博厉拓再生资源有限公司</t>
  </si>
  <si>
    <t>12500.0000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</si>
</sst>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16" fillId="8" borderId="6" applyNumberFormat="0" applyAlignment="0" applyProtection="0"/>
    <xf numFmtId="0" fontId="17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7" fillId="16" borderId="0" applyNumberFormat="0" applyBorder="0" applyAlignment="0" applyProtection="0"/>
    <xf numFmtId="0" fontId="4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readingOrder="1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C1">
      <selection activeCell="J56" sqref="J56"/>
    </sheetView>
  </sheetViews>
  <sheetFormatPr defaultColWidth="8.75390625" defaultRowHeight="14.25"/>
  <cols>
    <col min="1" max="1" width="7.75390625" style="0" customWidth="1"/>
    <col min="2" max="2" width="18.625" style="0" customWidth="1"/>
    <col min="3" max="3" width="28.625" style="0" customWidth="1"/>
    <col min="4" max="4" width="18.625" style="0" customWidth="1"/>
    <col min="5" max="5" width="30.625" style="0" customWidth="1"/>
    <col min="6" max="6" width="20.625" style="0" customWidth="1"/>
    <col min="7" max="7" width="14.625" style="0" customWidth="1"/>
    <col min="8" max="8" width="28.625" style="0" customWidth="1"/>
    <col min="9" max="9" width="8.625" style="0" customWidth="1"/>
    <col min="10" max="10" width="10.625" style="0" customWidth="1"/>
    <col min="11" max="11" width="10.375" style="0" customWidth="1"/>
    <col min="12" max="12" width="14.625" style="0" customWidth="1"/>
  </cols>
  <sheetData>
    <row r="1" spans="1:12" ht="30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7.25" customHeight="1">
      <c r="A2" s="13" t="s">
        <v>1</v>
      </c>
      <c r="B2" s="14" t="s">
        <v>2</v>
      </c>
      <c r="C2" s="14"/>
      <c r="D2" s="14" t="s">
        <v>3</v>
      </c>
      <c r="E2" s="14"/>
      <c r="F2" s="14"/>
      <c r="G2" s="14"/>
      <c r="H2" s="14"/>
      <c r="I2" s="14"/>
      <c r="J2" s="14"/>
      <c r="K2" s="14" t="s">
        <v>4</v>
      </c>
      <c r="L2" s="14"/>
    </row>
    <row r="3" spans="1:12" ht="28.5">
      <c r="A3" s="15"/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9" t="s">
        <v>14</v>
      </c>
      <c r="L3" s="19" t="s">
        <v>15</v>
      </c>
    </row>
    <row r="4" spans="1:12" s="10" customFormat="1" ht="14.25">
      <c r="A4" s="17">
        <v>1</v>
      </c>
      <c r="B4" s="17" t="s">
        <v>16</v>
      </c>
      <c r="C4" s="17" t="s">
        <v>17</v>
      </c>
      <c r="D4" s="17" t="s">
        <v>18</v>
      </c>
      <c r="E4" s="17" t="s">
        <v>19</v>
      </c>
      <c r="F4" s="17" t="s">
        <v>18</v>
      </c>
      <c r="G4" s="17" t="s">
        <v>20</v>
      </c>
      <c r="H4" s="17" t="s">
        <v>21</v>
      </c>
      <c r="I4" s="20">
        <v>1</v>
      </c>
      <c r="J4" s="21">
        <v>3400</v>
      </c>
      <c r="K4" s="21">
        <v>560</v>
      </c>
      <c r="L4" s="21">
        <v>560</v>
      </c>
    </row>
    <row r="5" spans="1:12" s="10" customFormat="1" ht="14.25">
      <c r="A5" s="17">
        <v>2</v>
      </c>
      <c r="B5" s="17" t="s">
        <v>16</v>
      </c>
      <c r="C5" s="17" t="s">
        <v>22</v>
      </c>
      <c r="D5" s="17" t="s">
        <v>18</v>
      </c>
      <c r="E5" s="17" t="s">
        <v>23</v>
      </c>
      <c r="F5" s="17" t="s">
        <v>18</v>
      </c>
      <c r="G5" s="17" t="s">
        <v>24</v>
      </c>
      <c r="H5" s="17" t="s">
        <v>25</v>
      </c>
      <c r="I5" s="20">
        <v>1</v>
      </c>
      <c r="J5" s="21">
        <v>2800</v>
      </c>
      <c r="K5" s="21">
        <v>560</v>
      </c>
      <c r="L5" s="21">
        <v>560</v>
      </c>
    </row>
    <row r="6" spans="1:12" s="10" customFormat="1" ht="14.25">
      <c r="A6" s="17">
        <v>3</v>
      </c>
      <c r="B6" s="17" t="s">
        <v>16</v>
      </c>
      <c r="C6" s="17" t="s">
        <v>26</v>
      </c>
      <c r="D6" s="17" t="s">
        <v>27</v>
      </c>
      <c r="E6" s="17" t="s">
        <v>28</v>
      </c>
      <c r="F6" s="17" t="s">
        <v>27</v>
      </c>
      <c r="G6" s="17" t="s">
        <v>29</v>
      </c>
      <c r="H6" s="17" t="s">
        <v>30</v>
      </c>
      <c r="I6" s="20">
        <v>1</v>
      </c>
      <c r="J6" s="21">
        <v>1800</v>
      </c>
      <c r="K6" s="21">
        <v>560</v>
      </c>
      <c r="L6" s="21">
        <v>560</v>
      </c>
    </row>
    <row r="7" spans="1:12" s="10" customFormat="1" ht="28.5">
      <c r="A7" s="17">
        <v>4</v>
      </c>
      <c r="B7" s="17" t="s">
        <v>16</v>
      </c>
      <c r="C7" s="17" t="s">
        <v>31</v>
      </c>
      <c r="D7" s="17" t="s">
        <v>18</v>
      </c>
      <c r="E7" s="17" t="s">
        <v>32</v>
      </c>
      <c r="F7" s="17" t="s">
        <v>18</v>
      </c>
      <c r="G7" s="17" t="s">
        <v>33</v>
      </c>
      <c r="H7" s="17" t="s">
        <v>25</v>
      </c>
      <c r="I7" s="20">
        <v>1</v>
      </c>
      <c r="J7" s="21">
        <v>2000</v>
      </c>
      <c r="K7" s="21">
        <v>560</v>
      </c>
      <c r="L7" s="21">
        <v>560</v>
      </c>
    </row>
    <row r="8" spans="1:12" s="10" customFormat="1" ht="14.25">
      <c r="A8" s="17">
        <v>5</v>
      </c>
      <c r="B8" s="17" t="s">
        <v>34</v>
      </c>
      <c r="C8" s="17" t="s">
        <v>35</v>
      </c>
      <c r="D8" s="17" t="s">
        <v>36</v>
      </c>
      <c r="E8" s="17" t="s">
        <v>37</v>
      </c>
      <c r="F8" s="17" t="s">
        <v>36</v>
      </c>
      <c r="G8" s="17" t="s">
        <v>38</v>
      </c>
      <c r="H8" s="17" t="s">
        <v>39</v>
      </c>
      <c r="I8" s="20">
        <v>1</v>
      </c>
      <c r="J8" s="21">
        <v>3300</v>
      </c>
      <c r="K8" s="21">
        <v>840</v>
      </c>
      <c r="L8" s="21">
        <v>840</v>
      </c>
    </row>
    <row r="9" spans="1:12" ht="14.25">
      <c r="A9" s="17">
        <v>6</v>
      </c>
      <c r="B9" s="18" t="s">
        <v>16</v>
      </c>
      <c r="C9" s="18" t="s">
        <v>40</v>
      </c>
      <c r="D9" s="18" t="s">
        <v>41</v>
      </c>
      <c r="E9" s="18" t="s">
        <v>42</v>
      </c>
      <c r="F9" s="18" t="s">
        <v>43</v>
      </c>
      <c r="G9" s="18" t="s">
        <v>44</v>
      </c>
      <c r="H9" s="18" t="s">
        <v>45</v>
      </c>
      <c r="I9" s="22">
        <v>1</v>
      </c>
      <c r="J9" s="23">
        <v>153000</v>
      </c>
      <c r="K9" s="23">
        <v>40700</v>
      </c>
      <c r="L9" s="23">
        <v>40700</v>
      </c>
    </row>
    <row r="10" spans="1:12" ht="14.25">
      <c r="A10" s="17">
        <v>7</v>
      </c>
      <c r="B10" s="18" t="s">
        <v>46</v>
      </c>
      <c r="C10" s="18" t="s">
        <v>35</v>
      </c>
      <c r="D10" s="18" t="s">
        <v>47</v>
      </c>
      <c r="E10" s="18" t="s">
        <v>48</v>
      </c>
      <c r="F10" s="18" t="s">
        <v>47</v>
      </c>
      <c r="G10" s="18" t="s">
        <v>49</v>
      </c>
      <c r="H10" s="18" t="s">
        <v>39</v>
      </c>
      <c r="I10" s="22">
        <v>1</v>
      </c>
      <c r="J10" s="23">
        <v>32800</v>
      </c>
      <c r="K10" s="23">
        <v>8840</v>
      </c>
      <c r="L10" s="23">
        <v>8840</v>
      </c>
    </row>
    <row r="11" spans="1:12" ht="14.25">
      <c r="A11" s="17">
        <v>8</v>
      </c>
      <c r="B11" s="18" t="s">
        <v>34</v>
      </c>
      <c r="C11" s="18" t="s">
        <v>50</v>
      </c>
      <c r="D11" s="18" t="s">
        <v>47</v>
      </c>
      <c r="E11" s="18" t="s">
        <v>48</v>
      </c>
      <c r="F11" s="18" t="s">
        <v>47</v>
      </c>
      <c r="G11" s="18" t="s">
        <v>51</v>
      </c>
      <c r="H11" s="18" t="s">
        <v>39</v>
      </c>
      <c r="I11" s="22">
        <v>1</v>
      </c>
      <c r="J11" s="23">
        <v>33000</v>
      </c>
      <c r="K11" s="23">
        <v>8200</v>
      </c>
      <c r="L11" s="23">
        <v>8200</v>
      </c>
    </row>
    <row r="12" spans="1:12" ht="14.25">
      <c r="A12" s="17">
        <v>9</v>
      </c>
      <c r="B12" s="18" t="s">
        <v>34</v>
      </c>
      <c r="C12" s="18" t="s">
        <v>50</v>
      </c>
      <c r="D12" s="18" t="s">
        <v>52</v>
      </c>
      <c r="E12" s="18" t="s">
        <v>53</v>
      </c>
      <c r="F12" s="18" t="s">
        <v>54</v>
      </c>
      <c r="G12" s="18" t="s">
        <v>55</v>
      </c>
      <c r="H12" s="18" t="s">
        <v>39</v>
      </c>
      <c r="I12" s="22">
        <v>1</v>
      </c>
      <c r="J12" s="23">
        <v>7000</v>
      </c>
      <c r="K12" s="23">
        <v>1100</v>
      </c>
      <c r="L12" s="23">
        <v>1100</v>
      </c>
    </row>
    <row r="13" spans="1:12" ht="19.5" customHeight="1">
      <c r="A13" s="17">
        <v>10</v>
      </c>
      <c r="B13" s="18" t="s">
        <v>34</v>
      </c>
      <c r="C13" s="18" t="s">
        <v>50</v>
      </c>
      <c r="D13" s="18" t="s">
        <v>36</v>
      </c>
      <c r="E13" s="18" t="s">
        <v>37</v>
      </c>
      <c r="F13" s="18" t="s">
        <v>36</v>
      </c>
      <c r="G13" s="18" t="s">
        <v>56</v>
      </c>
      <c r="H13" s="18" t="s">
        <v>39</v>
      </c>
      <c r="I13" s="22">
        <v>1</v>
      </c>
      <c r="J13" s="23">
        <v>3300</v>
      </c>
      <c r="K13" s="23">
        <v>840</v>
      </c>
      <c r="L13" s="23">
        <v>840</v>
      </c>
    </row>
    <row r="14" spans="1:12" ht="19.5" customHeight="1">
      <c r="A14" s="17">
        <v>11</v>
      </c>
      <c r="B14" s="18" t="s">
        <v>57</v>
      </c>
      <c r="C14" s="18" t="s">
        <v>58</v>
      </c>
      <c r="D14" s="18" t="s">
        <v>41</v>
      </c>
      <c r="E14" s="18" t="s">
        <v>59</v>
      </c>
      <c r="F14" s="18" t="s">
        <v>43</v>
      </c>
      <c r="G14" s="18" t="s">
        <v>60</v>
      </c>
      <c r="H14" s="18" t="s">
        <v>61</v>
      </c>
      <c r="I14" s="22">
        <v>1</v>
      </c>
      <c r="J14" s="23">
        <v>145000</v>
      </c>
      <c r="K14" s="23">
        <v>40700</v>
      </c>
      <c r="L14" s="23">
        <v>40700</v>
      </c>
    </row>
    <row r="15" spans="1:12" ht="14.25">
      <c r="A15" s="17">
        <v>12</v>
      </c>
      <c r="B15" s="18" t="s">
        <v>16</v>
      </c>
      <c r="C15" s="18" t="s">
        <v>62</v>
      </c>
      <c r="D15" s="18" t="s">
        <v>47</v>
      </c>
      <c r="E15" s="18" t="s">
        <v>63</v>
      </c>
      <c r="F15" s="18" t="s">
        <v>47</v>
      </c>
      <c r="G15" s="18" t="s">
        <v>64</v>
      </c>
      <c r="H15" s="18" t="s">
        <v>65</v>
      </c>
      <c r="I15" s="22">
        <v>1</v>
      </c>
      <c r="J15" s="23">
        <v>34340</v>
      </c>
      <c r="K15" s="23">
        <v>8840</v>
      </c>
      <c r="L15" s="23">
        <v>8840</v>
      </c>
    </row>
    <row r="16" spans="1:12" ht="19.5" customHeight="1">
      <c r="A16" s="17">
        <v>13</v>
      </c>
      <c r="B16" s="18" t="s">
        <v>16</v>
      </c>
      <c r="C16" s="18" t="s">
        <v>66</v>
      </c>
      <c r="D16" s="18" t="s">
        <v>67</v>
      </c>
      <c r="E16" s="18" t="s">
        <v>68</v>
      </c>
      <c r="F16" s="18" t="s">
        <v>69</v>
      </c>
      <c r="G16" s="18" t="s">
        <v>70</v>
      </c>
      <c r="H16" s="18" t="s">
        <v>71</v>
      </c>
      <c r="I16" s="22">
        <v>1</v>
      </c>
      <c r="J16" s="23">
        <v>29000</v>
      </c>
      <c r="K16" s="23">
        <v>6000</v>
      </c>
      <c r="L16" s="23">
        <v>6000</v>
      </c>
    </row>
    <row r="17" spans="1:12" ht="19.5" customHeight="1">
      <c r="A17" s="17">
        <v>14</v>
      </c>
      <c r="B17" s="18" t="s">
        <v>16</v>
      </c>
      <c r="C17" s="18" t="s">
        <v>72</v>
      </c>
      <c r="D17" s="18" t="s">
        <v>47</v>
      </c>
      <c r="E17" s="18" t="s">
        <v>48</v>
      </c>
      <c r="F17" s="18" t="s">
        <v>47</v>
      </c>
      <c r="G17" s="18" t="s">
        <v>51</v>
      </c>
      <c r="H17" s="18" t="s">
        <v>39</v>
      </c>
      <c r="I17" s="22">
        <v>1</v>
      </c>
      <c r="J17" s="23">
        <v>38000</v>
      </c>
      <c r="K17" s="23">
        <v>8200</v>
      </c>
      <c r="L17" s="23">
        <v>8200</v>
      </c>
    </row>
    <row r="18" spans="1:12" ht="19.5" customHeight="1">
      <c r="A18" s="17">
        <v>15</v>
      </c>
      <c r="B18" s="18" t="s">
        <v>16</v>
      </c>
      <c r="C18" s="18" t="s">
        <v>73</v>
      </c>
      <c r="D18" s="18" t="s">
        <v>47</v>
      </c>
      <c r="E18" s="18" t="s">
        <v>74</v>
      </c>
      <c r="F18" s="18" t="s">
        <v>47</v>
      </c>
      <c r="G18" s="18" t="s">
        <v>75</v>
      </c>
      <c r="H18" s="18" t="s">
        <v>76</v>
      </c>
      <c r="I18" s="22">
        <v>1</v>
      </c>
      <c r="J18" s="23">
        <v>52800</v>
      </c>
      <c r="K18" s="23">
        <v>8200</v>
      </c>
      <c r="L18" s="23">
        <v>8200</v>
      </c>
    </row>
    <row r="19" spans="1:12" ht="19.5" customHeight="1">
      <c r="A19" s="17">
        <v>16</v>
      </c>
      <c r="B19" s="18" t="s">
        <v>77</v>
      </c>
      <c r="C19" s="18" t="s">
        <v>78</v>
      </c>
      <c r="D19" s="18" t="s">
        <v>18</v>
      </c>
      <c r="E19" s="18" t="s">
        <v>79</v>
      </c>
      <c r="F19" s="18" t="s">
        <v>18</v>
      </c>
      <c r="G19" s="18" t="s">
        <v>33</v>
      </c>
      <c r="H19" s="18" t="s">
        <v>25</v>
      </c>
      <c r="I19" s="22">
        <v>1</v>
      </c>
      <c r="J19" s="23">
        <v>2400</v>
      </c>
      <c r="K19" s="23">
        <v>560</v>
      </c>
      <c r="L19" s="23">
        <v>560</v>
      </c>
    </row>
    <row r="20" spans="1:12" ht="19.5" customHeight="1">
      <c r="A20" s="17">
        <v>17</v>
      </c>
      <c r="B20" s="18" t="s">
        <v>34</v>
      </c>
      <c r="C20" s="18" t="s">
        <v>80</v>
      </c>
      <c r="D20" s="18" t="s">
        <v>36</v>
      </c>
      <c r="E20" s="18" t="s">
        <v>37</v>
      </c>
      <c r="F20" s="18" t="s">
        <v>36</v>
      </c>
      <c r="G20" s="18" t="s">
        <v>56</v>
      </c>
      <c r="H20" s="18" t="s">
        <v>39</v>
      </c>
      <c r="I20" s="22">
        <v>1</v>
      </c>
      <c r="J20" s="23">
        <v>3400</v>
      </c>
      <c r="K20" s="23">
        <v>840</v>
      </c>
      <c r="L20" s="23">
        <v>840</v>
      </c>
    </row>
    <row r="21" spans="1:12" ht="19.5" customHeight="1">
      <c r="A21" s="17">
        <v>18</v>
      </c>
      <c r="B21" s="18" t="s">
        <v>77</v>
      </c>
      <c r="C21" s="18" t="s">
        <v>81</v>
      </c>
      <c r="D21" s="18" t="s">
        <v>82</v>
      </c>
      <c r="E21" s="18" t="s">
        <v>28</v>
      </c>
      <c r="F21" s="18" t="s">
        <v>27</v>
      </c>
      <c r="G21" s="18" t="s">
        <v>29</v>
      </c>
      <c r="H21" s="18" t="s">
        <v>30</v>
      </c>
      <c r="I21" s="22">
        <v>1</v>
      </c>
      <c r="J21" s="23">
        <v>1800</v>
      </c>
      <c r="K21" s="23">
        <v>560</v>
      </c>
      <c r="L21" s="23">
        <v>560</v>
      </c>
    </row>
    <row r="22" spans="1:12" ht="19.5" customHeight="1">
      <c r="A22" s="17">
        <v>19</v>
      </c>
      <c r="B22" s="18" t="s">
        <v>34</v>
      </c>
      <c r="C22" s="18" t="s">
        <v>80</v>
      </c>
      <c r="D22" s="18" t="s">
        <v>47</v>
      </c>
      <c r="E22" s="18" t="s">
        <v>48</v>
      </c>
      <c r="F22" s="18" t="s">
        <v>47</v>
      </c>
      <c r="G22" s="18" t="s">
        <v>83</v>
      </c>
      <c r="H22" s="18" t="s">
        <v>39</v>
      </c>
      <c r="I22" s="22">
        <v>1</v>
      </c>
      <c r="J22" s="23">
        <v>36600</v>
      </c>
      <c r="K22" s="23">
        <v>9790</v>
      </c>
      <c r="L22" s="23">
        <v>9790</v>
      </c>
    </row>
    <row r="23" spans="1:12" ht="19.5" customHeight="1">
      <c r="A23" s="17">
        <v>20</v>
      </c>
      <c r="B23" s="18" t="s">
        <v>16</v>
      </c>
      <c r="C23" s="18" t="s">
        <v>84</v>
      </c>
      <c r="D23" s="18" t="s">
        <v>18</v>
      </c>
      <c r="E23" s="18" t="s">
        <v>85</v>
      </c>
      <c r="F23" s="18" t="s">
        <v>18</v>
      </c>
      <c r="G23" s="18" t="s">
        <v>86</v>
      </c>
      <c r="H23" s="18" t="s">
        <v>39</v>
      </c>
      <c r="I23" s="22">
        <v>1</v>
      </c>
      <c r="J23" s="23">
        <v>3000</v>
      </c>
      <c r="K23" s="23">
        <v>560</v>
      </c>
      <c r="L23" s="23">
        <v>560</v>
      </c>
    </row>
    <row r="24" spans="1:12" ht="19.5" customHeight="1">
      <c r="A24" s="18">
        <v>1</v>
      </c>
      <c r="B24" s="18" t="s">
        <v>77</v>
      </c>
      <c r="C24" s="18" t="s">
        <v>87</v>
      </c>
      <c r="D24" s="18" t="s">
        <v>82</v>
      </c>
      <c r="E24" s="18" t="s">
        <v>28</v>
      </c>
      <c r="F24" s="18" t="s">
        <v>27</v>
      </c>
      <c r="G24" s="18" t="s">
        <v>29</v>
      </c>
      <c r="H24" s="18" t="s">
        <v>30</v>
      </c>
      <c r="I24" s="22">
        <v>1</v>
      </c>
      <c r="J24" s="23">
        <v>1800</v>
      </c>
      <c r="K24" s="23">
        <v>560</v>
      </c>
      <c r="L24" s="23">
        <v>560</v>
      </c>
    </row>
    <row r="25" spans="1:12" ht="19.5" customHeight="1">
      <c r="A25" s="18">
        <v>2</v>
      </c>
      <c r="B25" s="18" t="s">
        <v>77</v>
      </c>
      <c r="C25" s="18" t="s">
        <v>88</v>
      </c>
      <c r="D25" s="18" t="s">
        <v>82</v>
      </c>
      <c r="E25" s="18" t="s">
        <v>28</v>
      </c>
      <c r="F25" s="18" t="s">
        <v>27</v>
      </c>
      <c r="G25" s="18" t="s">
        <v>29</v>
      </c>
      <c r="H25" s="18" t="s">
        <v>30</v>
      </c>
      <c r="I25" s="22">
        <v>1</v>
      </c>
      <c r="J25" s="23">
        <v>1800</v>
      </c>
      <c r="K25" s="23">
        <v>560</v>
      </c>
      <c r="L25" s="23">
        <v>560</v>
      </c>
    </row>
    <row r="26" spans="1:12" ht="19.5" customHeight="1">
      <c r="A26" s="18">
        <v>3</v>
      </c>
      <c r="B26" s="18" t="s">
        <v>16</v>
      </c>
      <c r="C26" s="18" t="s">
        <v>89</v>
      </c>
      <c r="D26" s="18" t="s">
        <v>82</v>
      </c>
      <c r="E26" s="18" t="s">
        <v>19</v>
      </c>
      <c r="F26" s="18" t="s">
        <v>27</v>
      </c>
      <c r="G26" s="18" t="s">
        <v>90</v>
      </c>
      <c r="H26" s="18" t="s">
        <v>21</v>
      </c>
      <c r="I26" s="22">
        <v>1</v>
      </c>
      <c r="J26" s="23">
        <v>3200</v>
      </c>
      <c r="K26" s="23">
        <v>560</v>
      </c>
      <c r="L26" s="23">
        <v>560</v>
      </c>
    </row>
    <row r="27" spans="1:12" ht="19.5" customHeight="1">
      <c r="A27" s="18">
        <v>4</v>
      </c>
      <c r="B27" s="18" t="s">
        <v>16</v>
      </c>
      <c r="C27" s="18" t="s">
        <v>91</v>
      </c>
      <c r="D27" s="18" t="s">
        <v>82</v>
      </c>
      <c r="E27" s="18" t="s">
        <v>19</v>
      </c>
      <c r="F27" s="18" t="s">
        <v>27</v>
      </c>
      <c r="G27" s="18" t="s">
        <v>90</v>
      </c>
      <c r="H27" s="18" t="s">
        <v>21</v>
      </c>
      <c r="I27" s="22">
        <v>1</v>
      </c>
      <c r="J27" s="23">
        <v>3200</v>
      </c>
      <c r="K27" s="23">
        <v>560</v>
      </c>
      <c r="L27" s="23">
        <v>560</v>
      </c>
    </row>
    <row r="28" spans="1:12" ht="19.5" customHeight="1">
      <c r="A28" s="18">
        <v>5</v>
      </c>
      <c r="B28" s="18" t="s">
        <v>77</v>
      </c>
      <c r="C28" s="18" t="s">
        <v>92</v>
      </c>
      <c r="D28" s="18" t="s">
        <v>18</v>
      </c>
      <c r="E28" s="18" t="s">
        <v>85</v>
      </c>
      <c r="F28" s="18" t="s">
        <v>18</v>
      </c>
      <c r="G28" s="18" t="s">
        <v>33</v>
      </c>
      <c r="H28" s="18" t="s">
        <v>21</v>
      </c>
      <c r="I28" s="22">
        <v>1</v>
      </c>
      <c r="J28" s="23">
        <v>1900</v>
      </c>
      <c r="K28" s="23">
        <v>560</v>
      </c>
      <c r="L28" s="23">
        <v>560</v>
      </c>
    </row>
    <row r="29" spans="1:12" ht="19.5" customHeight="1">
      <c r="A29" s="18">
        <v>6</v>
      </c>
      <c r="B29" s="18" t="s">
        <v>16</v>
      </c>
      <c r="C29" s="18" t="s">
        <v>93</v>
      </c>
      <c r="D29" s="18" t="s">
        <v>18</v>
      </c>
      <c r="E29" s="18" t="s">
        <v>85</v>
      </c>
      <c r="F29" s="18" t="s">
        <v>18</v>
      </c>
      <c r="G29" s="18" t="s">
        <v>33</v>
      </c>
      <c r="H29" s="18" t="s">
        <v>21</v>
      </c>
      <c r="I29" s="22">
        <v>1</v>
      </c>
      <c r="J29" s="23">
        <v>1900</v>
      </c>
      <c r="K29" s="23">
        <v>560</v>
      </c>
      <c r="L29" s="23">
        <v>560</v>
      </c>
    </row>
    <row r="30" spans="1:12" ht="19.5" customHeight="1">
      <c r="A30" s="18">
        <v>7</v>
      </c>
      <c r="B30" s="18" t="s">
        <v>94</v>
      </c>
      <c r="C30" s="18" t="s">
        <v>95</v>
      </c>
      <c r="D30" s="18" t="s">
        <v>18</v>
      </c>
      <c r="E30" s="18" t="s">
        <v>85</v>
      </c>
      <c r="F30" s="18" t="s">
        <v>18</v>
      </c>
      <c r="G30" s="18" t="s">
        <v>96</v>
      </c>
      <c r="H30" s="18" t="s">
        <v>39</v>
      </c>
      <c r="I30" s="22">
        <v>1</v>
      </c>
      <c r="J30" s="23">
        <v>2000</v>
      </c>
      <c r="K30" s="23">
        <v>560</v>
      </c>
      <c r="L30" s="23">
        <v>560</v>
      </c>
    </row>
    <row r="31" spans="1:12" ht="19.5" customHeight="1">
      <c r="A31" s="18">
        <v>8</v>
      </c>
      <c r="B31" s="18" t="s">
        <v>16</v>
      </c>
      <c r="C31" s="18" t="s">
        <v>97</v>
      </c>
      <c r="D31" s="18" t="s">
        <v>18</v>
      </c>
      <c r="E31" s="18" t="s">
        <v>85</v>
      </c>
      <c r="F31" s="18" t="s">
        <v>18</v>
      </c>
      <c r="G31" s="18" t="s">
        <v>33</v>
      </c>
      <c r="H31" s="18" t="s">
        <v>21</v>
      </c>
      <c r="I31" s="22">
        <v>1</v>
      </c>
      <c r="J31" s="23">
        <v>1900</v>
      </c>
      <c r="K31" s="23">
        <v>560</v>
      </c>
      <c r="L31" s="23">
        <v>560</v>
      </c>
    </row>
    <row r="32" spans="1:12" ht="19.5" customHeight="1">
      <c r="A32" s="18">
        <v>9</v>
      </c>
      <c r="B32" s="18" t="s">
        <v>34</v>
      </c>
      <c r="C32" s="18" t="s">
        <v>98</v>
      </c>
      <c r="D32" s="18" t="s">
        <v>99</v>
      </c>
      <c r="E32" s="18" t="s">
        <v>100</v>
      </c>
      <c r="F32" s="18" t="s">
        <v>101</v>
      </c>
      <c r="G32" s="18" t="s">
        <v>102</v>
      </c>
      <c r="H32" s="18" t="s">
        <v>39</v>
      </c>
      <c r="I32" s="22">
        <v>1</v>
      </c>
      <c r="J32" s="23">
        <v>3900</v>
      </c>
      <c r="K32" s="23">
        <v>840</v>
      </c>
      <c r="L32" s="23">
        <v>840</v>
      </c>
    </row>
    <row r="33" spans="1:12" ht="19.5" customHeight="1">
      <c r="A33" s="18">
        <v>10</v>
      </c>
      <c r="B33" s="18" t="s">
        <v>34</v>
      </c>
      <c r="C33" s="18" t="s">
        <v>103</v>
      </c>
      <c r="D33" s="18" t="s">
        <v>18</v>
      </c>
      <c r="E33" s="18" t="s">
        <v>85</v>
      </c>
      <c r="F33" s="18" t="s">
        <v>18</v>
      </c>
      <c r="G33" s="18" t="s">
        <v>96</v>
      </c>
      <c r="H33" s="18" t="s">
        <v>39</v>
      </c>
      <c r="I33" s="22">
        <v>1</v>
      </c>
      <c r="J33" s="23">
        <v>2300</v>
      </c>
      <c r="K33" s="23">
        <v>560</v>
      </c>
      <c r="L33" s="23">
        <v>560</v>
      </c>
    </row>
    <row r="34" spans="1:12" ht="19.5" customHeight="1">
      <c r="A34" s="18">
        <v>11</v>
      </c>
      <c r="B34" s="18" t="s">
        <v>34</v>
      </c>
      <c r="C34" s="18" t="s">
        <v>104</v>
      </c>
      <c r="D34" s="18" t="s">
        <v>47</v>
      </c>
      <c r="E34" s="18" t="s">
        <v>48</v>
      </c>
      <c r="F34" s="18" t="s">
        <v>47</v>
      </c>
      <c r="G34" s="18" t="s">
        <v>83</v>
      </c>
      <c r="H34" s="18" t="s">
        <v>39</v>
      </c>
      <c r="I34" s="22">
        <v>1</v>
      </c>
      <c r="J34" s="23">
        <v>36000</v>
      </c>
      <c r="K34" s="23">
        <v>9790</v>
      </c>
      <c r="L34" s="23">
        <v>9790</v>
      </c>
    </row>
    <row r="35" spans="1:12" ht="19.5" customHeight="1">
      <c r="A35" s="18">
        <v>12</v>
      </c>
      <c r="B35" s="18" t="s">
        <v>16</v>
      </c>
      <c r="C35" s="18" t="s">
        <v>105</v>
      </c>
      <c r="D35" s="18" t="s">
        <v>106</v>
      </c>
      <c r="E35" s="18" t="s">
        <v>59</v>
      </c>
      <c r="F35" s="18" t="s">
        <v>107</v>
      </c>
      <c r="G35" s="18" t="s">
        <v>108</v>
      </c>
      <c r="H35" s="18" t="s">
        <v>71</v>
      </c>
      <c r="I35" s="22">
        <v>1</v>
      </c>
      <c r="J35" s="23">
        <v>105500</v>
      </c>
      <c r="K35" s="23">
        <v>38670</v>
      </c>
      <c r="L35" s="23">
        <v>38670</v>
      </c>
    </row>
    <row r="36" spans="1:12" ht="19.5" customHeight="1">
      <c r="A36" s="18">
        <v>13</v>
      </c>
      <c r="B36" s="18" t="s">
        <v>34</v>
      </c>
      <c r="C36" s="18" t="s">
        <v>109</v>
      </c>
      <c r="D36" s="18" t="s">
        <v>110</v>
      </c>
      <c r="E36" s="18" t="s">
        <v>111</v>
      </c>
      <c r="F36" s="18" t="s">
        <v>112</v>
      </c>
      <c r="G36" s="18" t="s">
        <v>113</v>
      </c>
      <c r="H36" s="18" t="s">
        <v>114</v>
      </c>
      <c r="I36" s="22">
        <v>1</v>
      </c>
      <c r="J36" s="23">
        <v>64999</v>
      </c>
      <c r="K36" s="23">
        <v>8000</v>
      </c>
      <c r="L36" s="23">
        <v>8000</v>
      </c>
    </row>
    <row r="37" spans="1:12" ht="19.5" customHeight="1">
      <c r="A37" s="18">
        <v>14</v>
      </c>
      <c r="B37" s="18" t="s">
        <v>34</v>
      </c>
      <c r="C37" s="18" t="s">
        <v>104</v>
      </c>
      <c r="D37" s="18" t="s">
        <v>36</v>
      </c>
      <c r="E37" s="18" t="s">
        <v>37</v>
      </c>
      <c r="F37" s="18" t="s">
        <v>36</v>
      </c>
      <c r="G37" s="18" t="s">
        <v>38</v>
      </c>
      <c r="H37" s="18" t="s">
        <v>39</v>
      </c>
      <c r="I37" s="22">
        <v>1</v>
      </c>
      <c r="J37" s="23">
        <v>3300</v>
      </c>
      <c r="K37" s="23">
        <v>840</v>
      </c>
      <c r="L37" s="23">
        <v>840</v>
      </c>
    </row>
    <row r="38" spans="1:12" ht="19.5" customHeight="1">
      <c r="A38" s="18">
        <v>15</v>
      </c>
      <c r="B38" s="18" t="s">
        <v>77</v>
      </c>
      <c r="C38" s="18" t="s">
        <v>115</v>
      </c>
      <c r="D38" s="18" t="s">
        <v>47</v>
      </c>
      <c r="E38" s="18" t="s">
        <v>48</v>
      </c>
      <c r="F38" s="18" t="s">
        <v>47</v>
      </c>
      <c r="G38" s="18" t="s">
        <v>83</v>
      </c>
      <c r="H38" s="18" t="s">
        <v>39</v>
      </c>
      <c r="I38" s="22">
        <v>1</v>
      </c>
      <c r="J38" s="23">
        <v>36000</v>
      </c>
      <c r="K38" s="23">
        <v>9790</v>
      </c>
      <c r="L38" s="23">
        <v>9790</v>
      </c>
    </row>
    <row r="39" spans="1:12" ht="19.5" customHeight="1">
      <c r="A39" s="18">
        <v>16</v>
      </c>
      <c r="B39" s="18" t="s">
        <v>77</v>
      </c>
      <c r="C39" s="18" t="s">
        <v>40</v>
      </c>
      <c r="D39" s="18" t="s">
        <v>82</v>
      </c>
      <c r="E39" s="18" t="s">
        <v>28</v>
      </c>
      <c r="F39" s="18" t="s">
        <v>27</v>
      </c>
      <c r="G39" s="18" t="s">
        <v>116</v>
      </c>
      <c r="H39" s="18" t="s">
        <v>117</v>
      </c>
      <c r="I39" s="22">
        <v>1</v>
      </c>
      <c r="J39" s="23">
        <v>2500</v>
      </c>
      <c r="K39" s="23">
        <v>560</v>
      </c>
      <c r="L39" s="23">
        <v>560</v>
      </c>
    </row>
    <row r="40" spans="1:12" ht="19.5" customHeight="1">
      <c r="A40" s="18">
        <v>17</v>
      </c>
      <c r="B40" s="18" t="s">
        <v>34</v>
      </c>
      <c r="C40" s="18" t="s">
        <v>118</v>
      </c>
      <c r="D40" s="18" t="s">
        <v>99</v>
      </c>
      <c r="E40" s="18" t="s">
        <v>53</v>
      </c>
      <c r="F40" s="18" t="s">
        <v>119</v>
      </c>
      <c r="G40" s="18" t="s">
        <v>120</v>
      </c>
      <c r="H40" s="18" t="s">
        <v>39</v>
      </c>
      <c r="I40" s="22">
        <v>1</v>
      </c>
      <c r="J40" s="23">
        <v>7500</v>
      </c>
      <c r="K40" s="23">
        <v>630</v>
      </c>
      <c r="L40" s="23">
        <v>630</v>
      </c>
    </row>
    <row r="41" spans="1:12" ht="19.5" customHeight="1">
      <c r="A41" s="18">
        <v>18</v>
      </c>
      <c r="B41" s="18" t="s">
        <v>34</v>
      </c>
      <c r="C41" s="18" t="s">
        <v>121</v>
      </c>
      <c r="D41" s="18" t="s">
        <v>36</v>
      </c>
      <c r="E41" s="18" t="s">
        <v>122</v>
      </c>
      <c r="F41" s="18" t="s">
        <v>36</v>
      </c>
      <c r="G41" s="18" t="s">
        <v>123</v>
      </c>
      <c r="H41" s="18" t="s">
        <v>39</v>
      </c>
      <c r="I41" s="22">
        <v>1</v>
      </c>
      <c r="J41" s="23">
        <v>6000</v>
      </c>
      <c r="K41" s="23">
        <v>1500</v>
      </c>
      <c r="L41" s="23">
        <v>1500</v>
      </c>
    </row>
    <row r="42" spans="1:12" ht="19.5" customHeight="1">
      <c r="A42" s="18">
        <v>19</v>
      </c>
      <c r="B42" s="18" t="s">
        <v>46</v>
      </c>
      <c r="C42" s="18" t="s">
        <v>124</v>
      </c>
      <c r="D42" s="18" t="s">
        <v>36</v>
      </c>
      <c r="E42" s="18" t="s">
        <v>125</v>
      </c>
      <c r="F42" s="18" t="s">
        <v>36</v>
      </c>
      <c r="G42" s="18" t="s">
        <v>126</v>
      </c>
      <c r="H42" s="18" t="s">
        <v>25</v>
      </c>
      <c r="I42" s="22">
        <v>1</v>
      </c>
      <c r="J42" s="23">
        <v>3200</v>
      </c>
      <c r="K42" s="23">
        <v>840</v>
      </c>
      <c r="L42" s="23">
        <v>840</v>
      </c>
    </row>
    <row r="43" spans="1:12" ht="19.5" customHeight="1">
      <c r="A43" s="18">
        <v>20</v>
      </c>
      <c r="B43" s="18" t="s">
        <v>34</v>
      </c>
      <c r="C43" s="18" t="s">
        <v>127</v>
      </c>
      <c r="D43" s="18" t="s">
        <v>36</v>
      </c>
      <c r="E43" s="18" t="s">
        <v>128</v>
      </c>
      <c r="F43" s="18" t="s">
        <v>36</v>
      </c>
      <c r="G43" s="18" t="s">
        <v>38</v>
      </c>
      <c r="H43" s="18" t="s">
        <v>39</v>
      </c>
      <c r="I43" s="22">
        <v>1</v>
      </c>
      <c r="J43" s="23">
        <v>3400</v>
      </c>
      <c r="K43" s="23">
        <v>840</v>
      </c>
      <c r="L43" s="23">
        <v>840</v>
      </c>
    </row>
    <row r="44" spans="1:12" ht="19.5" customHeight="1">
      <c r="A44" s="18">
        <v>21</v>
      </c>
      <c r="B44" s="18" t="s">
        <v>34</v>
      </c>
      <c r="C44" s="18" t="s">
        <v>80</v>
      </c>
      <c r="D44" s="18" t="s">
        <v>129</v>
      </c>
      <c r="E44" s="18" t="s">
        <v>130</v>
      </c>
      <c r="F44" s="18" t="s">
        <v>129</v>
      </c>
      <c r="G44" s="18" t="s">
        <v>131</v>
      </c>
      <c r="H44" s="18" t="s">
        <v>39</v>
      </c>
      <c r="I44" s="22">
        <v>1</v>
      </c>
      <c r="J44" s="23">
        <v>4400</v>
      </c>
      <c r="K44" s="23">
        <v>830</v>
      </c>
      <c r="L44" s="23">
        <v>830</v>
      </c>
    </row>
    <row r="45" spans="1:12" ht="19.5" customHeight="1">
      <c r="A45" s="18">
        <v>22</v>
      </c>
      <c r="B45" s="18" t="s">
        <v>34</v>
      </c>
      <c r="C45" s="18" t="s">
        <v>132</v>
      </c>
      <c r="D45" s="18" t="s">
        <v>99</v>
      </c>
      <c r="E45" s="18" t="s">
        <v>100</v>
      </c>
      <c r="F45" s="18" t="s">
        <v>101</v>
      </c>
      <c r="G45" s="18" t="s">
        <v>133</v>
      </c>
      <c r="H45" s="18" t="s">
        <v>39</v>
      </c>
      <c r="I45" s="22">
        <v>1</v>
      </c>
      <c r="J45" s="23">
        <v>5600</v>
      </c>
      <c r="K45" s="23">
        <v>1470</v>
      </c>
      <c r="L45" s="23">
        <v>1470</v>
      </c>
    </row>
    <row r="46" spans="1:12" ht="19.5" customHeight="1">
      <c r="A46" s="18">
        <v>23</v>
      </c>
      <c r="B46" s="18" t="s">
        <v>34</v>
      </c>
      <c r="C46" s="18" t="s">
        <v>134</v>
      </c>
      <c r="D46" s="18" t="s">
        <v>82</v>
      </c>
      <c r="E46" s="18" t="s">
        <v>135</v>
      </c>
      <c r="F46" s="18" t="s">
        <v>27</v>
      </c>
      <c r="G46" s="18" t="s">
        <v>136</v>
      </c>
      <c r="H46" s="18" t="s">
        <v>39</v>
      </c>
      <c r="I46" s="22">
        <v>1</v>
      </c>
      <c r="J46" s="23">
        <v>3000</v>
      </c>
      <c r="K46" s="23">
        <v>560</v>
      </c>
      <c r="L46" s="23">
        <v>560</v>
      </c>
    </row>
    <row r="47" spans="1:12" ht="19.5" customHeight="1">
      <c r="A47" s="18">
        <v>24</v>
      </c>
      <c r="B47" s="18" t="s">
        <v>34</v>
      </c>
      <c r="C47" s="18" t="s">
        <v>137</v>
      </c>
      <c r="D47" s="18" t="s">
        <v>82</v>
      </c>
      <c r="E47" s="18" t="s">
        <v>135</v>
      </c>
      <c r="F47" s="18" t="s">
        <v>27</v>
      </c>
      <c r="G47" s="18" t="s">
        <v>136</v>
      </c>
      <c r="H47" s="18" t="s">
        <v>39</v>
      </c>
      <c r="I47" s="22">
        <v>1</v>
      </c>
      <c r="J47" s="23">
        <v>3000</v>
      </c>
      <c r="K47" s="23">
        <v>560</v>
      </c>
      <c r="L47" s="23">
        <v>560</v>
      </c>
    </row>
    <row r="48" spans="1:12" ht="19.5" customHeight="1">
      <c r="A48" s="18" t="s">
        <v>138</v>
      </c>
      <c r="B48" s="18"/>
      <c r="C48" s="18"/>
      <c r="D48" s="18"/>
      <c r="E48" s="18"/>
      <c r="F48" s="18"/>
      <c r="G48" s="18"/>
      <c r="H48" s="18"/>
      <c r="I48" s="18">
        <f>SUM(I4:I47)</f>
        <v>44</v>
      </c>
      <c r="J48" s="23">
        <f>SUM(J4:J47)</f>
        <v>897039</v>
      </c>
      <c r="K48" s="23">
        <f>SUM(K4:K47)</f>
        <v>227770</v>
      </c>
      <c r="L48" s="23">
        <f>SUM(L4:L47)</f>
        <v>227770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J7" sqref="J7"/>
    </sheetView>
  </sheetViews>
  <sheetFormatPr defaultColWidth="8.75390625" defaultRowHeight="14.25"/>
  <cols>
    <col min="1" max="1" width="15.125" style="0" customWidth="1"/>
    <col min="2" max="2" width="14.75390625" style="0" customWidth="1"/>
    <col min="3" max="3" width="11.875" style="0" customWidth="1"/>
    <col min="4" max="4" width="22.50390625" style="0" customWidth="1"/>
    <col min="5" max="5" width="10.75390625" style="0" customWidth="1"/>
    <col min="6" max="6" width="11.875" style="0" customWidth="1"/>
    <col min="7" max="7" width="27.00390625" style="0" customWidth="1"/>
    <col min="8" max="8" width="19.50390625" style="0" customWidth="1"/>
  </cols>
  <sheetData>
    <row r="1" spans="1:8" ht="40.5" customHeight="1">
      <c r="A1" s="1" t="s">
        <v>139</v>
      </c>
      <c r="B1" s="1"/>
      <c r="C1" s="1"/>
      <c r="D1" s="1"/>
      <c r="E1" s="1"/>
      <c r="F1" s="1"/>
      <c r="G1" s="1"/>
      <c r="H1" s="1"/>
    </row>
    <row r="2" spans="1:8" ht="36" customHeight="1">
      <c r="A2" s="2" t="s">
        <v>140</v>
      </c>
      <c r="B2" s="2"/>
      <c r="C2" s="2"/>
      <c r="D2" s="3" t="s">
        <v>141</v>
      </c>
      <c r="E2" s="4"/>
      <c r="F2" s="4" t="s">
        <v>142</v>
      </c>
      <c r="G2" s="4" t="s">
        <v>142</v>
      </c>
      <c r="H2" s="2" t="s">
        <v>143</v>
      </c>
    </row>
    <row r="3" spans="1:8" ht="31.5" customHeight="1">
      <c r="A3" s="5" t="s">
        <v>5</v>
      </c>
      <c r="B3" s="5" t="s">
        <v>144</v>
      </c>
      <c r="C3" s="5" t="s">
        <v>145</v>
      </c>
      <c r="D3" s="5" t="s">
        <v>146</v>
      </c>
      <c r="E3" s="5" t="s">
        <v>147</v>
      </c>
      <c r="F3" s="5" t="s">
        <v>148</v>
      </c>
      <c r="G3" s="5" t="s">
        <v>149</v>
      </c>
      <c r="H3" s="6" t="s">
        <v>150</v>
      </c>
    </row>
    <row r="4" spans="1:8" ht="33" customHeight="1">
      <c r="A4" s="7" t="s">
        <v>16</v>
      </c>
      <c r="B4" s="6" t="s">
        <v>151</v>
      </c>
      <c r="C4" s="6" t="s">
        <v>152</v>
      </c>
      <c r="D4" s="6" t="s">
        <v>153</v>
      </c>
      <c r="E4" s="6" t="s">
        <v>154</v>
      </c>
      <c r="F4" s="6" t="s">
        <v>155</v>
      </c>
      <c r="G4" s="6" t="s">
        <v>156</v>
      </c>
      <c r="H4" s="6" t="s">
        <v>157</v>
      </c>
    </row>
    <row r="5" spans="1:8" ht="27" customHeight="1">
      <c r="A5" s="8" t="s">
        <v>138</v>
      </c>
      <c r="B5" s="9" t="s">
        <v>142</v>
      </c>
      <c r="C5" s="9" t="s">
        <v>142</v>
      </c>
      <c r="D5" s="9" t="s">
        <v>142</v>
      </c>
      <c r="E5" s="9" t="s">
        <v>142</v>
      </c>
      <c r="F5" s="6" t="s">
        <v>155</v>
      </c>
      <c r="G5" s="9" t="s">
        <v>142</v>
      </c>
      <c r="H5" s="6" t="s">
        <v>157</v>
      </c>
    </row>
  </sheetData>
  <sheetProtection/>
  <mergeCells count="3">
    <mergeCell ref="A1:H1"/>
    <mergeCell ref="A2:C2"/>
    <mergeCell ref="D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2022-12-05T03:13:55Z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2260C0B5787742FBB3AAD2B5F6197679</vt:lpwstr>
  </property>
  <property fmtid="{D5CDD505-2E9C-101B-9397-08002B2CF9AE}" pid="4" name="KSOProductBuildV">
    <vt:lpwstr>2052-11.1.0.12975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